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clarivate.sharepoint.com/sites/PQ-Exlibris/DocumentationCenter/Ex Libris Documentation/Alma/Migration/Electronic internal specs/EZB KBart/"/>
    </mc:Choice>
  </mc:AlternateContent>
  <xr:revisionPtr revIDLastSave="9" documentId="11_7448F96D56BC48661BD1D8D91EE99E60CDB8181D" xr6:coauthVersionLast="47" xr6:coauthVersionMax="47" xr10:uidLastSave="{DD4105CE-4487-41AB-875F-3FD3D45D8D1F}"/>
  <bookViews>
    <workbookView xWindow="1815" yWindow="1815" windowWidth="21600" windowHeight="12795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Tabelle1!$A$1:$Z$24</definedName>
    <definedName name="HSNRH_ALkbart_2022_09_13_noil_packinfo_split" localSheetId="0">Tabelle1!$E$1:$Z$24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W11" i="1"/>
  <c r="W13" i="1"/>
  <c r="W8" i="1"/>
  <c r="W17" i="1"/>
  <c r="W16" i="1"/>
  <c r="W7" i="1"/>
  <c r="W6" i="1"/>
  <c r="W5" i="1"/>
  <c r="W4" i="1"/>
  <c r="W18" i="1"/>
  <c r="W12" i="1"/>
  <c r="W14" i="1"/>
  <c r="W3" i="1"/>
  <c r="W23" i="1"/>
  <c r="W2" i="1"/>
  <c r="W22" i="1"/>
  <c r="W21" i="1"/>
  <c r="W20" i="1"/>
  <c r="W19" i="1"/>
</calcChain>
</file>

<file path=xl/sharedStrings.xml><?xml version="1.0" encoding="utf-8"?>
<sst xmlns="http://schemas.openxmlformats.org/spreadsheetml/2006/main" count="277" uniqueCount="146">
  <si>
    <t>Collection Name CZ</t>
  </si>
  <si>
    <t>AVAILABLE_FOR_GROUPS</t>
  </si>
  <si>
    <t>USE_PROXY Y, N</t>
  </si>
  <si>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</si>
  <si>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</si>
  <si>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</si>
  <si>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</si>
  <si>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</si>
  <si>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</si>
  <si>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</si>
  <si>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</si>
  <si>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</si>
  <si>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</si>
  <si>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</si>
  <si>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</si>
  <si>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</si>
  <si>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</si>
  <si>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coverage_notes</t>
  </si>
  <si>
    <t>publisher_name</t>
  </si>
  <si>
    <t>own_anchor</t>
  </si>
  <si>
    <t>package:collection</t>
  </si>
  <si>
    <t>URL for identifying EZB Collection ID</t>
  </si>
  <si>
    <t>EZB Collection ID</t>
  </si>
  <si>
    <t>all_issns</t>
  </si>
  <si>
    <t>zdb_id</t>
  </si>
  <si>
    <t>BY_TITLES</t>
  </si>
  <si>
    <t>Y</t>
  </si>
  <si>
    <t>fulltext</t>
  </si>
  <si>
    <t>ZDB-1-IEC natli FID</t>
  </si>
  <si>
    <t>Journal of Adult and Continuing Education (JACE)</t>
  </si>
  <si>
    <t>1477-9714</t>
  </si>
  <si>
    <t>1479-7194</t>
  </si>
  <si>
    <t>Sage Publishing</t>
  </si>
  <si>
    <t>1477-9714;1479-7194</t>
  </si>
  <si>
    <t>2209598-6</t>
  </si>
  <si>
    <t>Journal of Education</t>
  </si>
  <si>
    <t>0022-0574</t>
  </si>
  <si>
    <t>2515-5741</t>
  </si>
  <si>
    <t>Sage</t>
  </si>
  <si>
    <t>0022-0574;2515-5741</t>
  </si>
  <si>
    <t>2066577-5</t>
  </si>
  <si>
    <t>Journal of Special Education, The</t>
  </si>
  <si>
    <t>0022-4669</t>
  </si>
  <si>
    <t>1538-4764</t>
  </si>
  <si>
    <t>Sage Publications ; früher: Pro-ed</t>
  </si>
  <si>
    <t>0022-4669;1538-4764</t>
  </si>
  <si>
    <t>2066654-8</t>
  </si>
  <si>
    <t xml:space="preserve">Rural Special Education Quarterly </t>
  </si>
  <si>
    <t>8756-8705</t>
  </si>
  <si>
    <t>2168-8605</t>
  </si>
  <si>
    <t>8756-8705;2168-8605</t>
  </si>
  <si>
    <t>2070978-X</t>
  </si>
  <si>
    <t>BeckPlus</t>
  </si>
  <si>
    <t>EZB-NALIN-00483 De Gruyter Research Now E-Journals NL</t>
  </si>
  <si>
    <t>EZB-NALIU-00489 Kluwer Law International Journals NL</t>
  </si>
  <si>
    <t>Miscellaneous Ejournals</t>
  </si>
  <si>
    <t>Controlling : Zeitschrift für erfolgsorientierte Unternehmenssteuerung</t>
  </si>
  <si>
    <t>0935-0381</t>
  </si>
  <si>
    <t>Beck - Vahlen</t>
  </si>
  <si>
    <t>2133230-7</t>
  </si>
  <si>
    <t>Industry and Higher Education</t>
  </si>
  <si>
    <t>0950-4222</t>
  </si>
  <si>
    <t>2043-6858</t>
  </si>
  <si>
    <t xml:space="preserve">ZDB-1-SFE natli FID </t>
  </si>
  <si>
    <t>0950-4222;2043-6858</t>
  </si>
  <si>
    <t>2059455-0</t>
  </si>
  <si>
    <t>Sociology Database</t>
  </si>
  <si>
    <t>HBZCL:carelit_complete</t>
  </si>
  <si>
    <t>EZB-HBZCL-01778</t>
  </si>
  <si>
    <t>CINAHL Ultimate</t>
  </si>
  <si>
    <t>Anästhesiologie &amp; Intensivmedizin</t>
  </si>
  <si>
    <t>0170-5334</t>
  </si>
  <si>
    <t>1439-0256</t>
  </si>
  <si>
    <t>https://www.carelit.de/intranet/archiv.php?zs_id=228</t>
  </si>
  <si>
    <t>Aktiv Druck &amp; Verlag GmbH</t>
  </si>
  <si>
    <t>0170-5334;0340-7330;1439-0256</t>
  </si>
  <si>
    <t>2211357-5</t>
  </si>
  <si>
    <t>Barrierefrei</t>
  </si>
  <si>
    <t>1616-4512</t>
  </si>
  <si>
    <t>https://www.carelit.de/intranet/archiv.php?zs_id=9</t>
  </si>
  <si>
    <t>AT-Fachverl.</t>
  </si>
  <si>
    <t>3057096-7</t>
  </si>
  <si>
    <t>Angehörige pflegen</t>
  </si>
  <si>
    <t>2192-5488</t>
  </si>
  <si>
    <t>https://www.carelit.de/intranet/archiv.php?zs_id=346</t>
  </si>
  <si>
    <t>Bibliomed, Med. Verl.-Ges.</t>
  </si>
  <si>
    <t>3057082-7</t>
  </si>
  <si>
    <t>Betreuungsmanagement</t>
  </si>
  <si>
    <t>1614-8983</t>
  </si>
  <si>
    <t>https://www.carelit.de/intranet/archiv.php?zs_id=218</t>
  </si>
  <si>
    <t>C. F. Müller, Verlagsgruppe Hüthig</t>
  </si>
  <si>
    <t>3057099-2</t>
  </si>
  <si>
    <t>Geschichte der Pflege</t>
  </si>
  <si>
    <t>2193-8296</t>
  </si>
  <si>
    <t>2193-830X</t>
  </si>
  <si>
    <t>https://www.carelit.de/intranet/archiv.php?zs_id=313</t>
  </si>
  <si>
    <t>hpsmedia</t>
  </si>
  <si>
    <t>2193-8296;2193-830X</t>
  </si>
  <si>
    <t>2656806-8</t>
  </si>
  <si>
    <t>Geschichte der Gesundheitsberufe</t>
  </si>
  <si>
    <t>2749-2370</t>
  </si>
  <si>
    <t>3118668-3</t>
  </si>
  <si>
    <t>Pädagogik der Gesundheitsberufe (PdG) - via Carelit</t>
  </si>
  <si>
    <t>2199-9562</t>
  </si>
  <si>
    <t>2199-9570</t>
  </si>
  <si>
    <t>https://www.carelit.de/intranet/archiv.php?zs_id=336</t>
  </si>
  <si>
    <t>2199-9562;2199-9570</t>
  </si>
  <si>
    <t>2798255-5</t>
  </si>
  <si>
    <t>Lernwelten - Abstractbandsammlung</t>
  </si>
  <si>
    <t>https://www.carelit.de/intranet/archiv.php?zs_id=376</t>
  </si>
  <si>
    <t>hpsmedia Verlag</t>
  </si>
  <si>
    <t>3057511-4</t>
  </si>
  <si>
    <t>Berliner Aerzte die offizielle Zeitschrift der Aerztekammer Berlin</t>
  </si>
  <si>
    <t>0939-5784</t>
  </si>
  <si>
    <t>https://www.carelit.de/intranet/archiv.php?zs_id=317</t>
  </si>
  <si>
    <t>Leipziger Verlagsanstalt</t>
  </si>
  <si>
    <t>2536554-X</t>
  </si>
  <si>
    <t>Berliner Ärzt:innen</t>
  </si>
  <si>
    <t>3067984-9</t>
  </si>
  <si>
    <t>1434-7970</t>
  </si>
  <si>
    <t>QuPuG Journal für Qualitative Forschung in Pflege- und Gesundheitswissenschaft</t>
  </si>
  <si>
    <t>2409-448X</t>
  </si>
  <si>
    <t>https://www.carelit.de/intranet/archiv.php?zs_id=332</t>
  </si>
  <si>
    <t>Pflegenetz.at</t>
  </si>
  <si>
    <t>2870297-9</t>
  </si>
  <si>
    <t>Apotheke &amp; Recht</t>
  </si>
  <si>
    <t>https://www.carelit.de/intranet/archiv.php?zs_id=7</t>
  </si>
  <si>
    <t>pmi-Verl.</t>
  </si>
  <si>
    <t>3057084-0</t>
  </si>
  <si>
    <t>AltenPflegerin + AltenPfleger</t>
  </si>
  <si>
    <t>0940-2047</t>
  </si>
  <si>
    <t>https://www.carelit.de/intranet/archiv.php?zs_id=5</t>
  </si>
  <si>
    <t>3057081-5</t>
  </si>
  <si>
    <t>Beraterbrief Pflege</t>
  </si>
  <si>
    <t>2367-4210</t>
  </si>
  <si>
    <t>https://www.carelit.de/intranet/archiv.php?zs_id=377</t>
  </si>
  <si>
    <t>3049584-2</t>
  </si>
  <si>
    <t>https://journals.sagepub.com/home/adua</t>
  </si>
  <si>
    <t>https://journals.sagepub.com/home/jexa</t>
  </si>
  <si>
    <t>https://journals.sagepub.com/loi/jsta</t>
  </si>
  <si>
    <t>https://journals.sagepub.com/home/rsqa</t>
  </si>
  <si>
    <t>https://www.beck-elibrary.de/zeitschrift/0935-0381</t>
  </si>
  <si>
    <t>http://journals.sagepub.com/loi/ihea</t>
  </si>
  <si>
    <t>SAGE Complete</t>
  </si>
  <si>
    <t>Beck-eLibrary All Titles</t>
  </si>
  <si>
    <t>Activate?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</si>
</sst>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i/>
      <sz val="11"/>
      <color rgb="FF172B4D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none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1" applyFont="1"/>
    <xf numFmtId="0" fontId="3" fillId="0" borderId="0" xfId="0" applyFont="1"/>
    <xf numFmtId="0" fontId="0" fillId="3" borderId="0" xfId="0" applyFill="1"/>
    <xf numFmtId="0" fontId="0" fillId="0" borderId="0" xfId="0" applyFill="1"/>
    <xf numFmtId="0" fontId="1" fillId="0" borderId="0" xfId="1" applyFont="1" applyFill="1"/>
    <xf numFmtId="0" fontId="3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tkr.hs-niederrhein.de:2443/login?url=https://journals.sagepub.com/loi/jsta" TargetMode="External"/><Relationship Id="rId2" Type="http://schemas.openxmlformats.org/officeDocument/2006/relationships/hyperlink" Target="https://printkr.hs-niederrhein.de:2443/login?url=https://journals.sagepub.com/home/jexa" TargetMode="External"/><Relationship Id="rId1" Type="http://schemas.openxmlformats.org/officeDocument/2006/relationships/hyperlink" Target="https://printkr.hs-niederrhein.de:2443/login?url=https://journals.sagepub.com/home/adu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rintkr.hs-niederrhein.de:2443/login?url=http://journals.sagepub.com/loi/ihea" TargetMode="External"/><Relationship Id="rId4" Type="http://schemas.openxmlformats.org/officeDocument/2006/relationships/hyperlink" Target="https://printkr.hs-niederrhein.de:2443/login?url=https://journals.sagepub.com/home/rs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workbookViewId="0">
      <pane ySplit="1" topLeftCell="A2" activePane="bottomLeft" state="frozen"/>
      <selection activeCell="A186" sqref="A186"/>
      <selection pane="bottomLeft" activeCell="U1" sqref="U1:U1048576"/>
    </sheetView>
  </sheetViews>
  <sheetFormatPr defaultColWidth="27.7109375" defaultRowHeight="15" customHeight="1" x14ac:dyDescent="0.25"/>
  <cols>
    <col min="1" max="1" width="53.85546875" style="1" customWidth="1"/>
    <col min="2" max="2" width="15.140625" style="1" customWidth="1"/>
    <col min="3" max="3" width="27.7109375" style="1" customWidth="1"/>
    <col min="4" max="4" width="11" style="1" customWidth="1"/>
    <col min="5" max="5" width="55" style="1" customWidth="1"/>
    <col min="6" max="13" width="27.7109375" style="1" customWidth="1"/>
    <col min="14" max="14" width="55.7109375" style="1" customWidth="1"/>
    <col min="15" max="24" width="27.7109375" style="1" customWidth="1"/>
    <col min="25" max="16384" width="27.7109375" style="1"/>
  </cols>
  <sheetData>
    <row r="1" spans="1:26" ht="15" customHeight="1" x14ac:dyDescent="0.25">
      <c r="A1" s="2" t="s">
        <v>0</v>
      </c>
      <c r="B1" s="3" t="s">
        <v>145</v>
      </c>
      <c r="C1" s="3" t="s">
        <v>1</v>
      </c>
      <c r="D1" s="3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3" t="s">
        <v>22</v>
      </c>
      <c r="Y1" s="2" t="s">
        <v>23</v>
      </c>
      <c r="Z1" s="2" t="s">
        <v>24</v>
      </c>
    </row>
    <row r="2" spans="1:26" x14ac:dyDescent="0.25">
      <c r="A2" s="1" t="s">
        <v>144</v>
      </c>
      <c r="B2" s="1" t="s">
        <v>25</v>
      </c>
      <c r="D2" s="1" t="s">
        <v>26</v>
      </c>
      <c r="E2" s="1" t="s">
        <v>56</v>
      </c>
      <c r="F2" s="7" t="s">
        <v>57</v>
      </c>
      <c r="G2" s="7" t="s">
        <v>57</v>
      </c>
      <c r="H2" s="7">
        <v>2000</v>
      </c>
      <c r="I2" s="7">
        <v>12</v>
      </c>
      <c r="J2" s="7"/>
      <c r="K2" s="7"/>
      <c r="L2" s="7"/>
      <c r="M2" s="7"/>
      <c r="N2" s="7" t="s">
        <v>141</v>
      </c>
      <c r="O2" s="7"/>
      <c r="P2" s="7">
        <v>191432</v>
      </c>
      <c r="Q2" s="7"/>
      <c r="R2" s="7" t="s">
        <v>27</v>
      </c>
      <c r="S2" s="7"/>
      <c r="T2" s="7" t="s">
        <v>58</v>
      </c>
      <c r="U2" s="1" t="s">
        <v>52</v>
      </c>
      <c r="W2" s="4" t="str">
        <f t="shared" ref="W2:W8" si="0">HYPERLINK("https://ezb.ur.de/api/collections/"&amp;V2)</f>
        <v>https://ezb.ur.de/api/collections/</v>
      </c>
      <c r="Y2" s="1" t="s">
        <v>57</v>
      </c>
      <c r="Z2" s="1" t="s">
        <v>59</v>
      </c>
    </row>
    <row r="3" spans="1:26" x14ac:dyDescent="0.25">
      <c r="A3" s="7" t="s">
        <v>69</v>
      </c>
      <c r="B3" s="7" t="s">
        <v>25</v>
      </c>
      <c r="C3" s="7"/>
      <c r="D3" s="1" t="s">
        <v>26</v>
      </c>
      <c r="E3" s="7" t="s">
        <v>70</v>
      </c>
      <c r="F3" s="7" t="s">
        <v>71</v>
      </c>
      <c r="G3" s="7" t="s">
        <v>72</v>
      </c>
      <c r="H3" s="7">
        <v>1976</v>
      </c>
      <c r="I3" s="7">
        <v>1976</v>
      </c>
      <c r="J3" s="7">
        <v>5</v>
      </c>
      <c r="K3" s="7"/>
      <c r="L3" s="7"/>
      <c r="M3" s="7"/>
      <c r="N3" s="7" t="s">
        <v>73</v>
      </c>
      <c r="O3" s="7"/>
      <c r="P3" s="7">
        <v>60664</v>
      </c>
      <c r="Q3" s="7"/>
      <c r="R3" s="7" t="s">
        <v>27</v>
      </c>
      <c r="S3" s="7"/>
      <c r="T3" s="7" t="s">
        <v>74</v>
      </c>
      <c r="U3" s="7"/>
      <c r="V3" s="7" t="s">
        <v>67</v>
      </c>
      <c r="W3" s="8" t="str">
        <f t="shared" si="0"/>
        <v>https://ezb.ur.de/api/collections/HBZCL:carelit_complete</v>
      </c>
      <c r="X3" s="9" t="s">
        <v>68</v>
      </c>
      <c r="Y3" s="7" t="s">
        <v>75</v>
      </c>
      <c r="Z3" s="7" t="s">
        <v>76</v>
      </c>
    </row>
    <row r="4" spans="1:26" x14ac:dyDescent="0.25">
      <c r="A4" s="7" t="s">
        <v>69</v>
      </c>
      <c r="B4" s="7" t="s">
        <v>25</v>
      </c>
      <c r="C4" s="7"/>
      <c r="D4" s="1" t="s">
        <v>26</v>
      </c>
      <c r="E4" s="7" t="s">
        <v>92</v>
      </c>
      <c r="F4" s="7" t="s">
        <v>93</v>
      </c>
      <c r="G4" s="7" t="s">
        <v>94</v>
      </c>
      <c r="H4" s="7">
        <v>2012</v>
      </c>
      <c r="I4" s="7">
        <v>2012</v>
      </c>
      <c r="J4" s="7">
        <v>1</v>
      </c>
      <c r="K4" s="7">
        <v>2020</v>
      </c>
      <c r="L4" s="7"/>
      <c r="M4" s="7"/>
      <c r="N4" s="7" t="s">
        <v>95</v>
      </c>
      <c r="O4" s="7"/>
      <c r="P4" s="7">
        <v>476557</v>
      </c>
      <c r="Q4" s="7"/>
      <c r="R4" s="7" t="s">
        <v>27</v>
      </c>
      <c r="S4" s="7"/>
      <c r="T4" s="7" t="s">
        <v>96</v>
      </c>
      <c r="U4" s="7"/>
      <c r="V4" s="7" t="s">
        <v>67</v>
      </c>
      <c r="W4" s="8" t="str">
        <f t="shared" si="0"/>
        <v>https://ezb.ur.de/api/collections/HBZCL:carelit_complete</v>
      </c>
      <c r="X4" s="9" t="s">
        <v>68</v>
      </c>
      <c r="Y4" s="7" t="s">
        <v>97</v>
      </c>
      <c r="Z4" s="7" t="s">
        <v>98</v>
      </c>
    </row>
    <row r="5" spans="1:26" x14ac:dyDescent="0.25">
      <c r="A5" s="7" t="s">
        <v>69</v>
      </c>
      <c r="B5" s="7" t="s">
        <v>25</v>
      </c>
      <c r="C5" s="7"/>
      <c r="D5" s="1" t="s">
        <v>26</v>
      </c>
      <c r="E5" s="7" t="s">
        <v>99</v>
      </c>
      <c r="F5" s="7" t="s">
        <v>100</v>
      </c>
      <c r="G5" s="7" t="s">
        <v>94</v>
      </c>
      <c r="H5" s="7">
        <v>2021</v>
      </c>
      <c r="I5" s="7"/>
      <c r="J5" s="7"/>
      <c r="K5" s="7"/>
      <c r="L5" s="7"/>
      <c r="M5" s="7"/>
      <c r="N5" s="7" t="s">
        <v>95</v>
      </c>
      <c r="O5" s="7"/>
      <c r="P5" s="7">
        <v>476557</v>
      </c>
      <c r="Q5" s="7"/>
      <c r="R5" s="7" t="s">
        <v>27</v>
      </c>
      <c r="S5" s="7"/>
      <c r="T5" s="7" t="s">
        <v>96</v>
      </c>
      <c r="U5" s="7"/>
      <c r="V5" s="7" t="s">
        <v>67</v>
      </c>
      <c r="W5" s="8" t="str">
        <f t="shared" si="0"/>
        <v>https://ezb.ur.de/api/collections/HBZCL:carelit_complete</v>
      </c>
      <c r="X5" s="9" t="s">
        <v>68</v>
      </c>
      <c r="Y5" s="7" t="s">
        <v>97</v>
      </c>
      <c r="Z5" s="7" t="s">
        <v>101</v>
      </c>
    </row>
    <row r="6" spans="1:26" x14ac:dyDescent="0.25">
      <c r="A6" s="7" t="s">
        <v>69</v>
      </c>
      <c r="B6" s="7" t="s">
        <v>25</v>
      </c>
      <c r="C6" s="7"/>
      <c r="D6" s="1" t="s">
        <v>26</v>
      </c>
      <c r="E6" s="7" t="s">
        <v>102</v>
      </c>
      <c r="F6" s="7" t="s">
        <v>103</v>
      </c>
      <c r="G6" s="7" t="s">
        <v>104</v>
      </c>
      <c r="H6" s="7">
        <v>2015</v>
      </c>
      <c r="I6" s="7">
        <v>11</v>
      </c>
      <c r="J6" s="7">
        <v>3</v>
      </c>
      <c r="K6" s="7"/>
      <c r="L6" s="7"/>
      <c r="M6" s="7"/>
      <c r="N6" s="7" t="s">
        <v>105</v>
      </c>
      <c r="O6" s="7"/>
      <c r="P6" s="7">
        <v>221738</v>
      </c>
      <c r="Q6" s="7"/>
      <c r="R6" s="7" t="s">
        <v>27</v>
      </c>
      <c r="S6" s="7"/>
      <c r="T6" s="7" t="s">
        <v>96</v>
      </c>
      <c r="U6" s="7"/>
      <c r="V6" s="7" t="s">
        <v>67</v>
      </c>
      <c r="W6" s="8" t="str">
        <f t="shared" si="0"/>
        <v>https://ezb.ur.de/api/collections/HBZCL:carelit_complete</v>
      </c>
      <c r="X6" s="9" t="s">
        <v>68</v>
      </c>
      <c r="Y6" s="7" t="s">
        <v>106</v>
      </c>
      <c r="Z6" s="7" t="s">
        <v>107</v>
      </c>
    </row>
    <row r="7" spans="1:26" x14ac:dyDescent="0.25">
      <c r="A7" s="7" t="s">
        <v>69</v>
      </c>
      <c r="B7" s="7" t="s">
        <v>25</v>
      </c>
      <c r="C7" s="7"/>
      <c r="D7" s="1" t="s">
        <v>26</v>
      </c>
      <c r="E7" s="7" t="s">
        <v>108</v>
      </c>
      <c r="F7" s="7"/>
      <c r="G7" s="7" t="s">
        <v>104</v>
      </c>
      <c r="H7" s="7">
        <v>2004</v>
      </c>
      <c r="I7" s="7">
        <v>2004</v>
      </c>
      <c r="J7" s="7">
        <v>1</v>
      </c>
      <c r="K7" s="7"/>
      <c r="L7" s="7"/>
      <c r="M7" s="7"/>
      <c r="N7" s="7" t="s">
        <v>109</v>
      </c>
      <c r="O7" s="7"/>
      <c r="P7" s="7">
        <v>476591</v>
      </c>
      <c r="Q7" s="7"/>
      <c r="R7" s="7" t="s">
        <v>27</v>
      </c>
      <c r="S7" s="7"/>
      <c r="T7" s="7" t="s">
        <v>110</v>
      </c>
      <c r="U7" s="7"/>
      <c r="V7" s="7" t="s">
        <v>67</v>
      </c>
      <c r="W7" s="8" t="str">
        <f t="shared" si="0"/>
        <v>https://ezb.ur.de/api/collections/HBZCL:carelit_complete</v>
      </c>
      <c r="X7" s="9" t="s">
        <v>68</v>
      </c>
      <c r="Y7" s="7" t="s">
        <v>104</v>
      </c>
      <c r="Z7" s="7" t="s">
        <v>111</v>
      </c>
    </row>
    <row r="8" spans="1:26" x14ac:dyDescent="0.25">
      <c r="A8" s="7" t="s">
        <v>69</v>
      </c>
      <c r="B8" s="7" t="s">
        <v>25</v>
      </c>
      <c r="C8" s="7"/>
      <c r="D8" s="1" t="s">
        <v>26</v>
      </c>
      <c r="E8" s="7" t="s">
        <v>120</v>
      </c>
      <c r="F8" s="7" t="s">
        <v>121</v>
      </c>
      <c r="G8" s="7"/>
      <c r="H8" s="7">
        <v>2014</v>
      </c>
      <c r="I8" s="7">
        <v>2014</v>
      </c>
      <c r="J8" s="7">
        <v>1</v>
      </c>
      <c r="K8" s="7"/>
      <c r="L8" s="7"/>
      <c r="M8" s="7"/>
      <c r="N8" s="7" t="s">
        <v>122</v>
      </c>
      <c r="O8" s="7"/>
      <c r="P8" s="7">
        <v>476633</v>
      </c>
      <c r="Q8" s="7"/>
      <c r="R8" s="7" t="s">
        <v>27</v>
      </c>
      <c r="S8" s="7"/>
      <c r="T8" s="7" t="s">
        <v>123</v>
      </c>
      <c r="U8" s="7"/>
      <c r="V8" s="7" t="s">
        <v>67</v>
      </c>
      <c r="W8" s="8" t="str">
        <f t="shared" si="0"/>
        <v>https://ezb.ur.de/api/collections/HBZCL:carelit_complete</v>
      </c>
      <c r="X8" s="9" t="s">
        <v>68</v>
      </c>
      <c r="Y8" s="7" t="s">
        <v>121</v>
      </c>
      <c r="Z8" s="7" t="s">
        <v>124</v>
      </c>
    </row>
    <row r="9" spans="1:26" x14ac:dyDescent="0.25">
      <c r="A9" s="1" t="s">
        <v>53</v>
      </c>
      <c r="B9" s="1" t="s">
        <v>26</v>
      </c>
      <c r="D9" s="1" t="s">
        <v>26</v>
      </c>
      <c r="W9" s="4"/>
      <c r="X9" s="5"/>
    </row>
    <row r="10" spans="1:26" x14ac:dyDescent="0.25">
      <c r="A10" s="1" t="s">
        <v>54</v>
      </c>
      <c r="B10" s="1" t="s">
        <v>26</v>
      </c>
      <c r="D10" s="1" t="s">
        <v>26</v>
      </c>
      <c r="W10" s="4"/>
      <c r="X10" s="5"/>
    </row>
    <row r="11" spans="1:26" x14ac:dyDescent="0.25">
      <c r="A11" s="7" t="s">
        <v>55</v>
      </c>
      <c r="B11" s="7" t="s">
        <v>25</v>
      </c>
      <c r="D11" s="1" t="s">
        <v>26</v>
      </c>
      <c r="E11" s="1" t="s">
        <v>129</v>
      </c>
      <c r="G11" s="1" t="s">
        <v>130</v>
      </c>
      <c r="H11" s="7">
        <v>1993</v>
      </c>
      <c r="I11" s="7">
        <v>1993</v>
      </c>
      <c r="J11" s="7">
        <v>1</v>
      </c>
      <c r="K11" s="7">
        <v>2000</v>
      </c>
      <c r="L11" s="7">
        <v>2000</v>
      </c>
      <c r="M11" s="7">
        <v>4</v>
      </c>
      <c r="N11" s="7" t="s">
        <v>131</v>
      </c>
      <c r="O11" s="7"/>
      <c r="P11" s="7">
        <v>476458</v>
      </c>
      <c r="Q11" s="7"/>
      <c r="R11" s="7" t="s">
        <v>27</v>
      </c>
      <c r="S11" s="7"/>
      <c r="T11" s="7"/>
      <c r="V11" s="1" t="s">
        <v>67</v>
      </c>
      <c r="W11" s="4" t="str">
        <f t="shared" ref="W11:W18" si="1">HYPERLINK("https://ezb.ur.de/api/collections/"&amp;V11)</f>
        <v>https://ezb.ur.de/api/collections/HBZCL:carelit_complete</v>
      </c>
      <c r="X11" s="5" t="s">
        <v>68</v>
      </c>
      <c r="Y11" s="1" t="s">
        <v>130</v>
      </c>
      <c r="Z11" s="1" t="s">
        <v>132</v>
      </c>
    </row>
    <row r="12" spans="1:26" x14ac:dyDescent="0.25">
      <c r="A12" s="7" t="s">
        <v>55</v>
      </c>
      <c r="B12" s="7" t="s">
        <v>25</v>
      </c>
      <c r="D12" s="1" t="s">
        <v>26</v>
      </c>
      <c r="E12" s="1" t="s">
        <v>82</v>
      </c>
      <c r="G12" s="1" t="s">
        <v>83</v>
      </c>
      <c r="H12" s="7">
        <v>2016</v>
      </c>
      <c r="I12" s="7">
        <v>2016</v>
      </c>
      <c r="J12" s="7">
        <v>4</v>
      </c>
      <c r="K12" s="7"/>
      <c r="L12" s="7"/>
      <c r="M12" s="7"/>
      <c r="N12" s="7" t="s">
        <v>84</v>
      </c>
      <c r="O12" s="7"/>
      <c r="P12" s="7">
        <v>476460</v>
      </c>
      <c r="Q12" s="7"/>
      <c r="R12" s="7" t="s">
        <v>27</v>
      </c>
      <c r="S12" s="7"/>
      <c r="T12" s="7" t="s">
        <v>85</v>
      </c>
      <c r="V12" s="1" t="s">
        <v>67</v>
      </c>
      <c r="W12" s="4" t="str">
        <f t="shared" si="1"/>
        <v>https://ezb.ur.de/api/collections/HBZCL:carelit_complete</v>
      </c>
      <c r="X12" s="5" t="s">
        <v>68</v>
      </c>
      <c r="Y12" s="1" t="s">
        <v>83</v>
      </c>
      <c r="Z12" s="1" t="s">
        <v>86</v>
      </c>
    </row>
    <row r="13" spans="1:26" x14ac:dyDescent="0.25">
      <c r="A13" s="7" t="s">
        <v>55</v>
      </c>
      <c r="B13" s="7" t="s">
        <v>25</v>
      </c>
      <c r="D13" s="1" t="s">
        <v>26</v>
      </c>
      <c r="E13" s="1" t="s">
        <v>125</v>
      </c>
      <c r="G13" s="1" t="s">
        <v>119</v>
      </c>
      <c r="H13" s="7">
        <v>1998</v>
      </c>
      <c r="I13" s="7">
        <v>1998</v>
      </c>
      <c r="J13" s="7">
        <v>2</v>
      </c>
      <c r="K13" s="7">
        <v>2009</v>
      </c>
      <c r="L13" s="7">
        <v>2009</v>
      </c>
      <c r="M13" s="7">
        <v>1</v>
      </c>
      <c r="N13" s="7" t="s">
        <v>126</v>
      </c>
      <c r="O13" s="7"/>
      <c r="P13" s="7">
        <v>476461</v>
      </c>
      <c r="Q13" s="7"/>
      <c r="R13" s="7" t="s">
        <v>27</v>
      </c>
      <c r="S13" s="7"/>
      <c r="T13" s="7" t="s">
        <v>127</v>
      </c>
      <c r="V13" s="1" t="s">
        <v>67</v>
      </c>
      <c r="W13" s="4" t="str">
        <f t="shared" si="1"/>
        <v>https://ezb.ur.de/api/collections/HBZCL:carelit_complete</v>
      </c>
      <c r="X13" s="5" t="s">
        <v>68</v>
      </c>
      <c r="Y13" s="1" t="s">
        <v>119</v>
      </c>
      <c r="Z13" s="1" t="s">
        <v>128</v>
      </c>
    </row>
    <row r="14" spans="1:26" x14ac:dyDescent="0.25">
      <c r="A14" s="7" t="s">
        <v>55</v>
      </c>
      <c r="B14" s="7" t="s">
        <v>25</v>
      </c>
      <c r="D14" s="1" t="s">
        <v>26</v>
      </c>
      <c r="E14" s="1" t="s">
        <v>77</v>
      </c>
      <c r="G14" s="1" t="s">
        <v>78</v>
      </c>
      <c r="H14" s="7">
        <v>2003</v>
      </c>
      <c r="I14" s="7">
        <v>2003</v>
      </c>
      <c r="J14" s="7">
        <v>1</v>
      </c>
      <c r="K14" s="7">
        <v>2008</v>
      </c>
      <c r="L14" s="7">
        <v>2008</v>
      </c>
      <c r="M14" s="7">
        <v>2</v>
      </c>
      <c r="N14" s="7" t="s">
        <v>79</v>
      </c>
      <c r="O14" s="7"/>
      <c r="P14" s="7">
        <v>476466</v>
      </c>
      <c r="Q14" s="7"/>
      <c r="R14" s="7" t="s">
        <v>27</v>
      </c>
      <c r="S14" s="7"/>
      <c r="T14" s="7" t="s">
        <v>80</v>
      </c>
      <c r="V14" s="1" t="s">
        <v>67</v>
      </c>
      <c r="W14" s="4" t="str">
        <f t="shared" si="1"/>
        <v>https://ezb.ur.de/api/collections/HBZCL:carelit_complete</v>
      </c>
      <c r="X14" s="5" t="s">
        <v>68</v>
      </c>
      <c r="Y14" s="1" t="s">
        <v>78</v>
      </c>
      <c r="Z14" s="1" t="s">
        <v>81</v>
      </c>
    </row>
    <row r="15" spans="1:26" x14ac:dyDescent="0.25">
      <c r="A15" s="7" t="s">
        <v>55</v>
      </c>
      <c r="B15" s="7" t="s">
        <v>25</v>
      </c>
      <c r="D15" s="1" t="s">
        <v>26</v>
      </c>
      <c r="E15" s="1" t="s">
        <v>133</v>
      </c>
      <c r="G15" s="1" t="s">
        <v>134</v>
      </c>
      <c r="H15" s="7">
        <v>2020</v>
      </c>
      <c r="I15" s="7">
        <v>2020</v>
      </c>
      <c r="J15" s="7">
        <v>1</v>
      </c>
      <c r="K15" s="7"/>
      <c r="L15" s="7"/>
      <c r="M15" s="7"/>
      <c r="N15" s="7" t="s">
        <v>135</v>
      </c>
      <c r="O15" s="7"/>
      <c r="P15" s="7">
        <v>473329</v>
      </c>
      <c r="Q15" s="7"/>
      <c r="R15" s="7" t="s">
        <v>27</v>
      </c>
      <c r="S15" s="7"/>
      <c r="T15" s="7"/>
      <c r="V15" s="1" t="s">
        <v>67</v>
      </c>
      <c r="W15" s="4" t="str">
        <f t="shared" si="1"/>
        <v>https://ezb.ur.de/api/collections/HBZCL:carelit_complete</v>
      </c>
      <c r="X15" s="5" t="s">
        <v>68</v>
      </c>
      <c r="Y15" s="1" t="s">
        <v>134</v>
      </c>
      <c r="Z15" s="1" t="s">
        <v>136</v>
      </c>
    </row>
    <row r="16" spans="1:26" x14ac:dyDescent="0.25">
      <c r="A16" s="7" t="s">
        <v>55</v>
      </c>
      <c r="B16" s="7" t="s">
        <v>25</v>
      </c>
      <c r="D16" s="1" t="s">
        <v>26</v>
      </c>
      <c r="E16" s="1" t="s">
        <v>112</v>
      </c>
      <c r="G16" s="1" t="s">
        <v>113</v>
      </c>
      <c r="H16" s="7">
        <v>2012</v>
      </c>
      <c r="I16" s="7">
        <v>2012</v>
      </c>
      <c r="J16" s="7">
        <v>6</v>
      </c>
      <c r="K16" s="7">
        <v>2021</v>
      </c>
      <c r="L16" s="7">
        <v>58</v>
      </c>
      <c r="M16" s="7">
        <v>5</v>
      </c>
      <c r="N16" s="7" t="s">
        <v>114</v>
      </c>
      <c r="O16" s="7"/>
      <c r="P16" s="7">
        <v>476467</v>
      </c>
      <c r="Q16" s="7"/>
      <c r="R16" s="7" t="s">
        <v>27</v>
      </c>
      <c r="S16" s="7"/>
      <c r="T16" s="7" t="s">
        <v>115</v>
      </c>
      <c r="V16" s="1" t="s">
        <v>67</v>
      </c>
      <c r="W16" s="4" t="str">
        <f t="shared" si="1"/>
        <v>https://ezb.ur.de/api/collections/HBZCL:carelit_complete</v>
      </c>
      <c r="X16" s="5" t="s">
        <v>68</v>
      </c>
      <c r="Y16" s="1" t="s">
        <v>113</v>
      </c>
      <c r="Z16" s="1" t="s">
        <v>116</v>
      </c>
    </row>
    <row r="17" spans="1:26" x14ac:dyDescent="0.25">
      <c r="A17" s="7" t="s">
        <v>55</v>
      </c>
      <c r="B17" s="7" t="s">
        <v>25</v>
      </c>
      <c r="D17" s="1" t="s">
        <v>26</v>
      </c>
      <c r="E17" s="1" t="s">
        <v>117</v>
      </c>
      <c r="G17" s="1" t="s">
        <v>113</v>
      </c>
      <c r="H17" s="7">
        <v>2021</v>
      </c>
      <c r="I17" s="7"/>
      <c r="J17" s="7">
        <v>6</v>
      </c>
      <c r="K17" s="7"/>
      <c r="L17" s="7"/>
      <c r="M17" s="7"/>
      <c r="N17" s="7" t="s">
        <v>114</v>
      </c>
      <c r="O17" s="7"/>
      <c r="P17" s="7">
        <v>476467</v>
      </c>
      <c r="Q17" s="7"/>
      <c r="R17" s="7" t="s">
        <v>27</v>
      </c>
      <c r="S17" s="7"/>
      <c r="T17" s="7" t="s">
        <v>115</v>
      </c>
      <c r="V17" s="1" t="s">
        <v>67</v>
      </c>
      <c r="W17" s="4" t="str">
        <f t="shared" si="1"/>
        <v>https://ezb.ur.de/api/collections/HBZCL:carelit_complete</v>
      </c>
      <c r="X17" s="5" t="s">
        <v>68</v>
      </c>
      <c r="Y17" s="1" t="s">
        <v>113</v>
      </c>
      <c r="Z17" s="1" t="s">
        <v>118</v>
      </c>
    </row>
    <row r="18" spans="1:26" x14ac:dyDescent="0.25">
      <c r="A18" s="7" t="s">
        <v>55</v>
      </c>
      <c r="B18" s="7" t="s">
        <v>25</v>
      </c>
      <c r="D18" s="1" t="s">
        <v>26</v>
      </c>
      <c r="E18" s="1" t="s">
        <v>87</v>
      </c>
      <c r="G18" s="1" t="s">
        <v>88</v>
      </c>
      <c r="H18" s="7">
        <v>2005</v>
      </c>
      <c r="I18" s="7">
        <v>2005</v>
      </c>
      <c r="J18" s="7">
        <v>1</v>
      </c>
      <c r="K18" s="7">
        <v>2009</v>
      </c>
      <c r="L18" s="7">
        <v>2009</v>
      </c>
      <c r="M18" s="7">
        <v>4</v>
      </c>
      <c r="N18" s="7" t="s">
        <v>89</v>
      </c>
      <c r="O18" s="7"/>
      <c r="P18" s="7">
        <v>476468</v>
      </c>
      <c r="Q18" s="7"/>
      <c r="R18" s="7" t="s">
        <v>27</v>
      </c>
      <c r="S18" s="7"/>
      <c r="T18" s="7" t="s">
        <v>90</v>
      </c>
      <c r="V18" s="1" t="s">
        <v>67</v>
      </c>
      <c r="W18" s="4" t="str">
        <f t="shared" si="1"/>
        <v>https://ezb.ur.de/api/collections/HBZCL:carelit_complete</v>
      </c>
      <c r="X18" s="5" t="s">
        <v>68</v>
      </c>
      <c r="Y18" s="1" t="s">
        <v>88</v>
      </c>
      <c r="Z18" s="1" t="s">
        <v>91</v>
      </c>
    </row>
    <row r="19" spans="1:26" s="7" customFormat="1" ht="18.75" customHeight="1" x14ac:dyDescent="0.25">
      <c r="A19" s="1" t="s">
        <v>143</v>
      </c>
      <c r="B19" s="1" t="s">
        <v>25</v>
      </c>
      <c r="C19" s="1"/>
      <c r="D19" s="1" t="s">
        <v>26</v>
      </c>
      <c r="E19" s="1" t="s">
        <v>29</v>
      </c>
      <c r="F19" s="7" t="s">
        <v>30</v>
      </c>
      <c r="G19" s="7" t="s">
        <v>31</v>
      </c>
      <c r="H19" s="7">
        <v>2019</v>
      </c>
      <c r="K19" s="7">
        <v>2020</v>
      </c>
      <c r="N19" s="8" t="s">
        <v>137</v>
      </c>
      <c r="P19" s="7">
        <v>60574</v>
      </c>
      <c r="R19" s="7" t="s">
        <v>27</v>
      </c>
      <c r="T19" s="7" t="s">
        <v>32</v>
      </c>
      <c r="U19" s="1" t="s">
        <v>28</v>
      </c>
      <c r="V19" s="1"/>
      <c r="W19" s="4" t="str">
        <f t="shared" ref="W19:W23" si="2">HYPERLINK("https://ezb.ur.de/api/collections/"&amp;V19)</f>
        <v>https://ezb.ur.de/api/collections/</v>
      </c>
      <c r="X19" s="1"/>
      <c r="Y19" s="1" t="s">
        <v>33</v>
      </c>
      <c r="Z19" s="1" t="s">
        <v>34</v>
      </c>
    </row>
    <row r="20" spans="1:26" ht="18.75" customHeight="1" x14ac:dyDescent="0.25">
      <c r="A20" s="1" t="s">
        <v>143</v>
      </c>
      <c r="B20" s="1" t="s">
        <v>25</v>
      </c>
      <c r="D20" s="1" t="s">
        <v>26</v>
      </c>
      <c r="E20" s="1" t="s">
        <v>35</v>
      </c>
      <c r="F20" s="7" t="s">
        <v>36</v>
      </c>
      <c r="G20" s="7" t="s">
        <v>37</v>
      </c>
      <c r="H20" s="7">
        <v>2019</v>
      </c>
      <c r="I20" s="7"/>
      <c r="J20" s="7"/>
      <c r="K20" s="7">
        <v>2020</v>
      </c>
      <c r="L20" s="7"/>
      <c r="M20" s="7"/>
      <c r="N20" s="8" t="s">
        <v>138</v>
      </c>
      <c r="O20" s="7"/>
      <c r="P20" s="7">
        <v>314525</v>
      </c>
      <c r="Q20" s="7"/>
      <c r="R20" s="7" t="s">
        <v>27</v>
      </c>
      <c r="S20" s="7"/>
      <c r="T20" s="7" t="s">
        <v>38</v>
      </c>
      <c r="U20" s="1" t="s">
        <v>28</v>
      </c>
      <c r="W20" s="4" t="str">
        <f t="shared" si="2"/>
        <v>https://ezb.ur.de/api/collections/</v>
      </c>
      <c r="Y20" s="1" t="s">
        <v>39</v>
      </c>
      <c r="Z20" s="1" t="s">
        <v>40</v>
      </c>
    </row>
    <row r="21" spans="1:26" ht="18.75" customHeight="1" x14ac:dyDescent="0.25">
      <c r="A21" s="1" t="s">
        <v>143</v>
      </c>
      <c r="B21" s="1" t="s">
        <v>25</v>
      </c>
      <c r="D21" s="1" t="s">
        <v>26</v>
      </c>
      <c r="E21" s="1" t="s">
        <v>41</v>
      </c>
      <c r="F21" s="7" t="s">
        <v>42</v>
      </c>
      <c r="G21" s="7" t="s">
        <v>43</v>
      </c>
      <c r="H21" s="7">
        <v>2019</v>
      </c>
      <c r="I21" s="7"/>
      <c r="J21" s="7"/>
      <c r="K21" s="7">
        <v>2020</v>
      </c>
      <c r="L21" s="7"/>
      <c r="M21" s="7"/>
      <c r="N21" s="8" t="s">
        <v>139</v>
      </c>
      <c r="O21" s="7"/>
      <c r="P21" s="7">
        <v>24654</v>
      </c>
      <c r="Q21" s="7"/>
      <c r="R21" s="7" t="s">
        <v>27</v>
      </c>
      <c r="S21" s="7"/>
      <c r="T21" s="7" t="s">
        <v>44</v>
      </c>
      <c r="U21" s="1" t="s">
        <v>28</v>
      </c>
      <c r="W21" s="4" t="str">
        <f t="shared" si="2"/>
        <v>https://ezb.ur.de/api/collections/</v>
      </c>
      <c r="Y21" s="1" t="s">
        <v>45</v>
      </c>
      <c r="Z21" s="1" t="s">
        <v>46</v>
      </c>
    </row>
    <row r="22" spans="1:26" s="7" customFormat="1" ht="18.75" customHeight="1" x14ac:dyDescent="0.25">
      <c r="A22" s="1" t="s">
        <v>143</v>
      </c>
      <c r="B22" s="1" t="s">
        <v>25</v>
      </c>
      <c r="C22" s="1"/>
      <c r="D22" s="1" t="s">
        <v>26</v>
      </c>
      <c r="E22" s="1" t="s">
        <v>47</v>
      </c>
      <c r="F22" s="7" t="s">
        <v>48</v>
      </c>
      <c r="G22" s="7" t="s">
        <v>49</v>
      </c>
      <c r="H22" s="7">
        <v>2019</v>
      </c>
      <c r="K22" s="7">
        <v>2020</v>
      </c>
      <c r="N22" s="8" t="s">
        <v>140</v>
      </c>
      <c r="P22" s="7">
        <v>313174</v>
      </c>
      <c r="R22" s="7" t="s">
        <v>27</v>
      </c>
      <c r="T22" s="7" t="s">
        <v>32</v>
      </c>
      <c r="U22" s="1" t="s">
        <v>28</v>
      </c>
      <c r="V22" s="1"/>
      <c r="W22" s="4" t="str">
        <f t="shared" si="2"/>
        <v>https://ezb.ur.de/api/collections/</v>
      </c>
      <c r="X22" s="1"/>
      <c r="Y22" s="1" t="s">
        <v>50</v>
      </c>
      <c r="Z22" s="1" t="s">
        <v>51</v>
      </c>
    </row>
    <row r="23" spans="1:26" ht="18.75" customHeight="1" x14ac:dyDescent="0.25">
      <c r="A23" s="1" t="s">
        <v>143</v>
      </c>
      <c r="B23" s="1" t="s">
        <v>25</v>
      </c>
      <c r="D23" s="1" t="s">
        <v>26</v>
      </c>
      <c r="E23" s="1" t="s">
        <v>60</v>
      </c>
      <c r="F23" s="7" t="s">
        <v>61</v>
      </c>
      <c r="G23" s="7" t="s">
        <v>62</v>
      </c>
      <c r="H23" s="7">
        <v>2015</v>
      </c>
      <c r="I23" s="7"/>
      <c r="J23" s="7"/>
      <c r="K23" s="7">
        <v>2020</v>
      </c>
      <c r="L23" s="7"/>
      <c r="M23" s="7"/>
      <c r="N23" s="8" t="s">
        <v>142</v>
      </c>
      <c r="O23" s="7"/>
      <c r="P23" s="7">
        <v>29453</v>
      </c>
      <c r="Q23" s="7"/>
      <c r="R23" s="7" t="s">
        <v>27</v>
      </c>
      <c r="S23" s="7"/>
      <c r="T23" s="7" t="s">
        <v>32</v>
      </c>
      <c r="U23" s="1" t="s">
        <v>63</v>
      </c>
      <c r="W23" s="4" t="str">
        <f t="shared" si="2"/>
        <v>https://ezb.ur.de/api/collections/</v>
      </c>
      <c r="Y23" s="1" t="s">
        <v>64</v>
      </c>
      <c r="Z23" s="1" t="s">
        <v>65</v>
      </c>
    </row>
    <row r="24" spans="1:26" s="7" customFormat="1" ht="18.75" customHeight="1" x14ac:dyDescent="0.25">
      <c r="A24" s="6" t="s">
        <v>66</v>
      </c>
      <c r="B24" s="1" t="s">
        <v>26</v>
      </c>
      <c r="C24" s="1"/>
      <c r="D24" s="1" t="s">
        <v>26</v>
      </c>
      <c r="E24" s="1"/>
      <c r="U24" s="1"/>
      <c r="V24" s="1"/>
      <c r="W24" s="4"/>
      <c r="X24" s="5"/>
      <c r="Y24" s="1"/>
      <c r="Z24" s="1"/>
    </row>
  </sheetData>
  <autoFilter ref="A1:Z24" xr:uid="{00000000-0009-0000-0000-000000000000}"/>
  <sortState xmlns:xlrd2="http://schemas.microsoft.com/office/spreadsheetml/2017/richdata2" ref="A2:Z24">
    <sortCondition ref="A2:A24"/>
  </sortState>
  <hyperlinks>
    <hyperlink ref="N19" r:id="rId1" display="https://printkr.hs-niederrhein.de:2443/login?url=https://journals.sagepub.com/home/adua" xr:uid="{00000000-0004-0000-0000-000006000000}"/>
    <hyperlink ref="N20" r:id="rId2" display="https://printkr.hs-niederrhein.de:2443/login?url=https://journals.sagepub.com/home/jexa" xr:uid="{00000000-0004-0000-0000-000007000000}"/>
    <hyperlink ref="N21" r:id="rId3" display="https://printkr.hs-niederrhein.de:2443/login?url=https://journals.sagepub.com/loi/jsta" xr:uid="{00000000-0004-0000-0000-000009000000}"/>
    <hyperlink ref="N22" r:id="rId4" display="https://printkr.hs-niederrhein.de:2443/login?url=https://journals.sagepub.com/home/rsqa" xr:uid="{00000000-0004-0000-0000-000013000000}"/>
    <hyperlink ref="N23" r:id="rId5" display="https://printkr.hs-niederrhein.de:2443/login?url=http://journals.sagepub.com/loi/ihea" xr:uid="{00000000-0004-0000-0000-000024000000}"/>
  </hyperlinks>
  <pageMargins left="0.7" right="0.7" top="0.78740157500000008" bottom="0.78740157500000008" header="0.3" footer="0.3"/>
  <pageSetup paperSize="9" firstPageNumber="2147483648" orientation="portrait" horizontalDpi="2147483648" verticalDpi="2147483648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8740157500000008" bottom="0.78740157500000008" header="0.3" footer="0.3"/>
  <pageSetup paperSize="9" firstPageNumber="2147483648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417C182C69D41C4A98BDE44966C8403000FACCBB4F4208924CA6521A76A7D117BA" ma:contentTypeVersion="46" ma:contentTypeDescription="Documents for publishing" ma:contentTypeScope="" ma:versionID="02fc443d488c143941f32906c12296b5">
  <xsd:schema xmlns:xsd="http://www.w3.org/2001/XMLSchema" xmlns:xs="http://www.w3.org/2001/XMLSchema" xmlns:p="http://schemas.microsoft.com/office/2006/metadata/properties" xmlns:ns1="http://schemas.microsoft.com/sharepoint/v3" xmlns:ns2="abb14d60-a5af-4382-9da8-d3b2964d2f21" xmlns:ns3="31de4bea-ae79-460f-a5df-8763f3d30b3d" targetNamespace="http://schemas.microsoft.com/office/2006/metadata/properties" ma:root="true" ma:fieldsID="f16a50d2a2c01e86161b4f503e43bd68" ns1:_="" ns2:_="" ns3:_="">
    <xsd:import namespace="http://schemas.microsoft.com/sharepoint/v3"/>
    <xsd:import namespace="abb14d60-a5af-4382-9da8-d3b2964d2f21"/>
    <xsd:import namespace="31de4bea-ae79-460f-a5df-8763f3d30b3d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3:Comments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2:Customer_x0020_view_x0020_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4d60-a5af-4382-9da8-d3b2964d2f21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10b39483-f74d-4f10-b71b-82e04ea6e232}" ma:internalName="Departments" ma:readOnly="false" ma:showField="Title" ma:web="abb14d60-a5af-4382-9da8-d3b2964d2f21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1fdc7ce9-2b26-4f35-89f1-910828e6faaf}" ma:internalName="TaxCatchAll" ma:showField="CatchAllData" ma:web="abb14d60-a5af-4382-9da8-d3b2964d2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e4bea-ae79-460f-a5df-8763f3d30b3d" elementFormDefault="qualified">
    <xsd:import namespace="http://schemas.microsoft.com/office/2006/documentManagement/types"/>
    <xsd:import namespace="http://schemas.microsoft.com/office/infopath/2007/PartnerControls"/>
    <xsd:element name="Comments" ma:index="6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Status" ma:index="7" nillable="true" ma:displayName="Status" ma:default="Default" ma:format="Dropdown" ma:internalName="Status" ma:readOnly="false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8" nillable="true" ma:displayName="External version" ma:internalName="External_x0020_version" ma:readOnly="false">
      <xsd:simpleType>
        <xsd:restriction base="dms:Text">
          <xsd:maxLength value="255"/>
        </xsd:restriction>
      </xsd:simpleType>
    </xsd:element>
    <xsd:element name="version_x0020_update_x0020_on_x0020_external_x0020_site" ma:index="9" nillable="true" ma:displayName="version update on external site" ma:format="DateOnly" ma:internalName="version_x0020_update_x0020_on_x0020_external_x0020_site" ma:readOnly="false">
      <xsd:simpleType>
        <xsd:restriction base="dms:DateTime"/>
      </xsd:simpleType>
    </xsd:element>
    <xsd:element name="Ext_ID" ma:index="10" nillable="true" ma:displayName="Ext_ID" ma:internalName="Ext_ID" ma:readOnly="false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11283-FC8B-47BB-9B8E-A9BB1FBECF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8687F-4A12-4D62-A3AC-35D96E040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b14d60-a5af-4382-9da8-d3b2964d2f21"/>
    <ds:schemaRef ds:uri="31de4bea-ae79-460f-a5df-8763f3d30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Tabelle1!HSNRH_ALkbart_2022_09_13_noil_packinfo_split</vt:lpstr>
    </vt:vector>
  </TitlesOfParts>
  <Company>Hochschule Niederrhein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Flauger</dc:creator>
  <cp:lastModifiedBy>Marie Bradshaw</cp:lastModifiedBy>
  <cp:revision>2</cp:revision>
  <dcterms:created xsi:type="dcterms:W3CDTF">2022-09-13T05:47:56Z</dcterms:created>
  <dcterms:modified xsi:type="dcterms:W3CDTF">2023-01-24T21:24:24Z</dcterms:modified>
</cp:coreProperties>
</file>